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DFEF40ED-9A8F-42FE-A912-34899409C51A}" xr6:coauthVersionLast="47" xr6:coauthVersionMax="47" xr10:uidLastSave="{00000000-0000-0000-0000-000000000000}"/>
  <bookViews>
    <workbookView xWindow="-120" yWindow="-120" windowWidth="20730" windowHeight="11040" xr2:uid="{B44B3249-ADCF-CB44-8C1E-181EBA6D7EDD}"/>
  </bookViews>
  <sheets>
    <sheet name="Income Statement Year 1 " sheetId="1" r:id="rId1"/>
    <sheet name="Start Up Costs " sheetId="10"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21" i="2"/>
  <c r="C33" i="4"/>
  <c r="D33" i="4"/>
  <c r="E33" i="4"/>
  <c r="F33" i="4"/>
  <c r="G33" i="4"/>
  <c r="H33" i="4"/>
  <c r="I33" i="4"/>
  <c r="J33" i="4"/>
  <c r="K33" i="4"/>
  <c r="L33" i="4"/>
  <c r="M33" i="4"/>
  <c r="B33" i="4"/>
  <c r="C9" i="4"/>
  <c r="C28" i="4" s="1"/>
  <c r="C31" i="4" s="1"/>
  <c r="D9" i="4"/>
  <c r="E9" i="4"/>
  <c r="E28" i="4" s="1"/>
  <c r="E31" i="4" s="1"/>
  <c r="F9" i="4"/>
  <c r="G9" i="4"/>
  <c r="H9" i="4"/>
  <c r="I9" i="4"/>
  <c r="I28" i="4" s="1"/>
  <c r="I31" i="4" s="1"/>
  <c r="J9" i="4"/>
  <c r="K9" i="4"/>
  <c r="K28" i="4" s="1"/>
  <c r="K31" i="4" s="1"/>
  <c r="L9" i="4"/>
  <c r="M9" i="4"/>
  <c r="M28" i="4" s="1"/>
  <c r="M31" i="4" s="1"/>
  <c r="F31" i="4"/>
  <c r="H31" i="4"/>
  <c r="C29" i="4"/>
  <c r="D29" i="4"/>
  <c r="E29" i="4"/>
  <c r="F29" i="4"/>
  <c r="G29" i="4"/>
  <c r="H29" i="4"/>
  <c r="I29" i="4"/>
  <c r="J29" i="4"/>
  <c r="K29" i="4"/>
  <c r="L29" i="4"/>
  <c r="M29" i="4"/>
  <c r="D28" i="4"/>
  <c r="D31" i="4" s="1"/>
  <c r="F28" i="4"/>
  <c r="G28" i="4"/>
  <c r="G31" i="4" s="1"/>
  <c r="H28" i="4"/>
  <c r="J28" i="4"/>
  <c r="J31" i="4" s="1"/>
  <c r="L28" i="4"/>
  <c r="L31" i="4" s="1"/>
  <c r="C26" i="4"/>
  <c r="D26" i="4"/>
  <c r="E26" i="4"/>
  <c r="F26" i="4"/>
  <c r="G26" i="4"/>
  <c r="H26" i="4"/>
  <c r="I26" i="4"/>
  <c r="J26" i="4"/>
  <c r="K26" i="4"/>
  <c r="L26" i="4"/>
  <c r="M26" i="4"/>
  <c r="C23" i="4"/>
  <c r="D23" i="4"/>
  <c r="E23" i="4"/>
  <c r="F23" i="4"/>
  <c r="G23" i="4"/>
  <c r="H23" i="4"/>
  <c r="I23" i="4"/>
  <c r="J23" i="4"/>
  <c r="K23" i="4"/>
  <c r="L23" i="4"/>
  <c r="M23" i="4"/>
  <c r="C16" i="4"/>
  <c r="D16" i="4"/>
  <c r="E16" i="4"/>
  <c r="F16" i="4"/>
  <c r="G16" i="4"/>
  <c r="H16" i="4"/>
  <c r="I16" i="4"/>
  <c r="J16" i="4"/>
  <c r="K16" i="4"/>
  <c r="L16" i="4"/>
  <c r="M16" i="4"/>
  <c r="B23" i="4"/>
  <c r="B16" i="4"/>
  <c r="B9" i="4"/>
  <c r="B28" i="4" s="1"/>
  <c r="B26" i="4" l="1"/>
  <c r="B29" i="4" s="1"/>
  <c r="B31" i="4" s="1"/>
  <c r="C3" i="4" s="1"/>
  <c r="B11" i="4"/>
  <c r="C11" i="4" l="1"/>
  <c r="D3" i="4"/>
  <c r="E3" i="4" l="1"/>
  <c r="D11" i="4"/>
  <c r="F3" i="4" l="1"/>
  <c r="E11" i="4"/>
  <c r="F11" i="4" l="1"/>
  <c r="G3" i="4"/>
  <c r="G11" i="4" l="1"/>
  <c r="H3" i="4"/>
  <c r="I3" i="4" l="1"/>
  <c r="H11" i="4"/>
  <c r="I11" i="4" l="1"/>
  <c r="J3" i="4"/>
  <c r="J11" i="4" l="1"/>
  <c r="K3" i="4"/>
  <c r="L3" i="4" l="1"/>
  <c r="K11" i="4"/>
  <c r="L11" i="4" l="1"/>
  <c r="M3" i="4"/>
  <c r="M11" i="4" s="1"/>
</calcChain>
</file>

<file path=xl/sharedStrings.xml><?xml version="1.0" encoding="utf-8"?>
<sst xmlns="http://schemas.openxmlformats.org/spreadsheetml/2006/main" count="383" uniqueCount="118">
  <si>
    <t xml:space="preserve">Income Statement Year 1 </t>
  </si>
  <si>
    <t>Income Statement Year 2</t>
  </si>
  <si>
    <t>Income Statement Year 3</t>
  </si>
  <si>
    <t xml:space="preserve">Cash Flow Year 1 </t>
  </si>
  <si>
    <t>Cash Flow Year 2</t>
  </si>
  <si>
    <t>Cash Flow Year 3</t>
  </si>
  <si>
    <t xml:space="preserve">Balance Sheet Year 1 </t>
  </si>
  <si>
    <t>Balance Sheet Year 2</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</si>
  <si>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</si>
  <si>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</si>
  <si>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</si>
  <si>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</si>
  <si>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</si>
  <si>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</si>
  <si>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</si>
  <si>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</si>
  <si>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</si>
  <si>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</si>
  <si>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</si>
  <si>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</si>
  <si>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</si>
  <si>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</si>
  <si>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</si>
  <si>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</si>
  <si>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</si>
  <si>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</si>
  <si>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</si>
  <si>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</si>
  <si>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</si>
  <si>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</si>
  <si>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</si>
  <si>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</si>
  <si>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</si>
  <si>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</si>
  <si>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</si>
  <si>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</si>
  <si>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</si>
  <si>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</si>
  <si>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</si>
  <si>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</si>
  <si>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 xml:space="preserve">Advertising </t>
  </si>
  <si>
    <t>Supplies</t>
  </si>
  <si>
    <t xml:space="preserve">Interest Expense </t>
  </si>
  <si>
    <t xml:space="preserve">Add expenses as you go below by inserting rows </t>
  </si>
  <si>
    <t xml:space="preserve">Total Expenses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</si>
  <si>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</si>
  <si>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</si>
  <si>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</si>
  <si>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</si>
  <si>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</si>
  <si>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</si>
  <si>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</si>
  <si>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</si>
  <si>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</si>
  <si>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</si>
  <si>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</si>
  <si>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</si>
  <si>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</si>
  <si>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</si>
  <si>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</si>
  <si>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</si>
  <si>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</si>
  <si>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</si>
  <si>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</si>
  <si>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</si>
  <si>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</si>
  <si>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</si>
  <si>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</si>
  <si>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</si>
  <si>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</si>
  <si>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</si>
  <si>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</si>
  <si>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</si>
  <si>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</si>
  <si>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</si>
  <si>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</si>
  <si>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</si>
  <si>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</si>
  <si>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</si>
  <si>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</si>
  <si>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</si>
  <si>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</si>
  <si>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</si>
  <si>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</si>
  <si>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</si>
  <si>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</si>
  <si>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</si>
  <si>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</si>
  <si>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</si>
  <si>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</si>
  <si>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Espreso Machine</t>
  </si>
  <si>
    <t xml:space="preserve">Coffee Grinder </t>
  </si>
  <si>
    <t xml:space="preserve">vitamix blender </t>
  </si>
  <si>
    <t>Equipment (including, POS system, temperature laser)</t>
  </si>
  <si>
    <t>Inventory (syrups, cups,coffee beans, and milk)</t>
  </si>
  <si>
    <t>$3000</t>
  </si>
  <si>
    <t>$1000</t>
  </si>
  <si>
    <t>$500</t>
  </si>
  <si>
    <t>$5000</t>
  </si>
  <si>
    <t>$2000</t>
  </si>
  <si>
    <t>$15000</t>
  </si>
  <si>
    <t>Coffee</t>
  </si>
  <si>
    <t>snacks(pastries,macrons, cookies and so on)</t>
  </si>
  <si>
    <t>$8000</t>
  </si>
  <si>
    <t>$96000</t>
  </si>
  <si>
    <t>$24000</t>
  </si>
  <si>
    <t>$10000</t>
  </si>
  <si>
    <t>$120000</t>
  </si>
  <si>
    <t>$3500</t>
  </si>
  <si>
    <t>$42000</t>
  </si>
  <si>
    <t>$6500</t>
  </si>
  <si>
    <t>$78000</t>
  </si>
  <si>
    <t>Legal Fees(one time)</t>
  </si>
  <si>
    <t>$250</t>
  </si>
  <si>
    <t>$100</t>
  </si>
  <si>
    <t>$1200</t>
  </si>
  <si>
    <t>$850</t>
  </si>
  <si>
    <t>$10200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</si>
</sst>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0.00"/>
  </numFmts>
  <fonts count="14">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0" borderId="0" xfId="0" applyFont="1" applyAlignment="1">
      <alignment horizontal="center"/>
    </xf>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13"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center" indent="2"/>
    </xf>
    <xf numFmtId="0" fontId="8" fillId="0" borderId="0" xfId="0" applyFont="1" applyAlignment="1">
      <alignment horizontal="left" vertical="center" indent="1"/>
    </xf>
    <xf numFmtId="0" fontId="4" fillId="0" borderId="0" xfId="0" applyFont="1" applyAlignment="1">
      <alignment horizontal="center"/>
    </xf>
    <xf numFmtId="164" fontId="0" fillId="0" borderId="0" xfId="0" applyNumberFormat="1"/>
    <xf numFmtId="0" fontId="0" fillId="2" borderId="0" xfId="0" applyFill="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2" fontId="0" fillId="0" borderId="0" xfId="0" applyNumberFormat="1"/>
    <xf numFmtId="2"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2:Q37"/>
  <sheetViews>
    <sheetView tabSelected="1" workbookViewId="0">
      <selection activeCell="B8" sqref="B8"/>
    </sheetView>
  </sheetViews>
  <sheetFormatPr defaultColWidth="11" defaultRowHeight="15.75"/>
  <cols>
    <col min="1" max="1" width="26.375" bestFit="1" customWidth="1"/>
    <col min="14" max="14" width="12" bestFit="1" customWidth="1"/>
  </cols>
  <sheetData>
    <row r="2" spans="1:14">
      <c r="A2" t="s">
        <v>0</v>
      </c>
    </row>
    <row r="3" spans="1:14">
      <c r="B3" t="s">
        <v>10</v>
      </c>
      <c r="C3" t="s">
        <v>11</v>
      </c>
      <c r="D3" t="s">
        <v>12</v>
      </c>
      <c r="E3" t="s">
        <v>13</v>
      </c>
      <c r="F3" t="s">
        <v>14</v>
      </c>
      <c r="G3" t="s">
        <v>15</v>
      </c>
      <c r="H3" t="s">
        <v>16</v>
      </c>
      <c r="I3" t="s">
        <v>17</v>
      </c>
      <c r="J3" t="s">
        <v>18</v>
      </c>
      <c r="K3" t="s">
        <v>19</v>
      </c>
      <c r="L3" t="s">
        <v>20</v>
      </c>
      <c r="M3" t="s">
        <v>21</v>
      </c>
      <c r="N3" t="s">
        <v>22</v>
      </c>
    </row>
    <row r="4" spans="1:14">
      <c r="A4" s="2" t="s">
        <v>9</v>
      </c>
    </row>
    <row r="5" spans="1:14">
      <c r="A5" t="s">
        <v>101</v>
      </c>
      <c r="B5" s="45" t="s">
        <v>103</v>
      </c>
      <c r="C5" t="s">
        <v>103</v>
      </c>
      <c r="D5" t="s">
        <v>103</v>
      </c>
      <c r="E5" t="s">
        <v>103</v>
      </c>
      <c r="F5" t="s">
        <v>103</v>
      </c>
      <c r="G5" t="s">
        <v>103</v>
      </c>
      <c r="H5" t="s">
        <v>103</v>
      </c>
      <c r="I5" t="s">
        <v>103</v>
      </c>
      <c r="J5" t="s">
        <v>103</v>
      </c>
      <c r="K5" t="s">
        <v>103</v>
      </c>
      <c r="L5" t="s">
        <v>103</v>
      </c>
      <c r="M5" t="s">
        <v>103</v>
      </c>
      <c r="N5" t="s">
        <v>104</v>
      </c>
    </row>
    <row r="6" spans="1:14">
      <c r="A6" t="s">
        <v>102</v>
      </c>
      <c r="B6" s="45" t="s">
        <v>99</v>
      </c>
      <c r="C6" t="s">
        <v>99</v>
      </c>
      <c r="D6" t="s">
        <v>99</v>
      </c>
      <c r="E6" t="s">
        <v>99</v>
      </c>
      <c r="F6" t="s">
        <v>99</v>
      </c>
      <c r="G6" t="s">
        <v>99</v>
      </c>
      <c r="H6" t="s">
        <v>99</v>
      </c>
      <c r="I6" t="s">
        <v>99</v>
      </c>
      <c r="J6" t="s">
        <v>99</v>
      </c>
      <c r="K6" t="s">
        <v>99</v>
      </c>
      <c r="L6" t="s">
        <v>99</v>
      </c>
      <c r="M6" t="s">
        <v>99</v>
      </c>
      <c r="N6" t="s">
        <v>105</v>
      </c>
    </row>
    <row r="7" spans="1:14">
      <c r="A7" s="2" t="s">
        <v>57</v>
      </c>
      <c r="B7" s="46">
        <f>SUM(B5:B6)</f>
        <v>0</v>
      </c>
      <c r="C7" t="s">
        <v>106</v>
      </c>
      <c r="D7" t="s">
        <v>106</v>
      </c>
      <c r="E7" t="s">
        <v>106</v>
      </c>
      <c r="F7" t="s">
        <v>106</v>
      </c>
      <c r="G7" t="s">
        <v>106</v>
      </c>
      <c r="H7" t="s">
        <v>106</v>
      </c>
      <c r="I7" t="s">
        <v>106</v>
      </c>
      <c r="J7" t="s">
        <v>106</v>
      </c>
      <c r="K7" t="s">
        <v>106</v>
      </c>
      <c r="L7" t="s">
        <v>106</v>
      </c>
      <c r="M7" t="s">
        <v>106</v>
      </c>
      <c r="N7" t="s">
        <v>107</v>
      </c>
    </row>
    <row r="8" spans="1:14">
      <c r="A8" s="2" t="s">
        <v>53</v>
      </c>
      <c r="C8" t="s">
        <v>108</v>
      </c>
      <c r="D8" t="s">
        <v>108</v>
      </c>
      <c r="E8" t="s">
        <v>108</v>
      </c>
      <c r="F8" t="s">
        <v>108</v>
      </c>
      <c r="G8" t="s">
        <v>108</v>
      </c>
      <c r="H8" t="s">
        <v>108</v>
      </c>
      <c r="I8" t="s">
        <v>108</v>
      </c>
      <c r="J8" t="s">
        <v>108</v>
      </c>
      <c r="K8" t="s">
        <v>108</v>
      </c>
      <c r="L8" t="s">
        <v>108</v>
      </c>
      <c r="M8" t="s">
        <v>108</v>
      </c>
      <c r="N8" t="s">
        <v>109</v>
      </c>
    </row>
    <row r="9" spans="1:14">
      <c r="B9" s="45"/>
    </row>
    <row r="10" spans="1:14">
      <c r="A10" s="2" t="s">
        <v>59</v>
      </c>
      <c r="B10" s="45"/>
      <c r="C10" t="s">
        <v>110</v>
      </c>
      <c r="D10" t="s">
        <v>110</v>
      </c>
      <c r="E10" t="s">
        <v>110</v>
      </c>
      <c r="F10" t="s">
        <v>110</v>
      </c>
      <c r="G10" t="s">
        <v>110</v>
      </c>
      <c r="H10" t="s">
        <v>110</v>
      </c>
      <c r="I10" t="s">
        <v>110</v>
      </c>
      <c r="J10" t="s">
        <v>110</v>
      </c>
      <c r="K10" t="s">
        <v>110</v>
      </c>
      <c r="L10" t="s">
        <v>110</v>
      </c>
      <c r="M10" t="s">
        <v>110</v>
      </c>
      <c r="N10" t="s">
        <v>111</v>
      </c>
    </row>
    <row r="12" spans="1:14">
      <c r="A12" s="2" t="s">
        <v>58</v>
      </c>
    </row>
    <row r="13" spans="1:14">
      <c r="A13" t="s">
        <v>39</v>
      </c>
      <c r="B13">
        <v>0</v>
      </c>
      <c r="C13">
        <v>0</v>
      </c>
      <c r="D13">
        <v>0</v>
      </c>
      <c r="E13">
        <v>0</v>
      </c>
      <c r="F13">
        <v>0</v>
      </c>
      <c r="G13">
        <v>0</v>
      </c>
      <c r="H13">
        <v>0</v>
      </c>
      <c r="I13">
        <v>0</v>
      </c>
      <c r="J13">
        <v>0</v>
      </c>
      <c r="K13">
        <v>0</v>
      </c>
      <c r="L13">
        <v>0</v>
      </c>
      <c r="M13">
        <v>0</v>
      </c>
      <c r="N13">
        <v>0</v>
      </c>
    </row>
    <row r="14" spans="1:14">
      <c r="A14" t="s">
        <v>112</v>
      </c>
      <c r="B14" t="s">
        <v>97</v>
      </c>
      <c r="C14">
        <v>0</v>
      </c>
      <c r="D14">
        <v>0</v>
      </c>
      <c r="E14">
        <v>0</v>
      </c>
      <c r="F14">
        <v>0</v>
      </c>
      <c r="G14">
        <v>0</v>
      </c>
      <c r="H14">
        <v>0</v>
      </c>
      <c r="I14">
        <v>0</v>
      </c>
      <c r="J14">
        <v>0</v>
      </c>
      <c r="K14">
        <v>0</v>
      </c>
      <c r="L14">
        <v>0</v>
      </c>
      <c r="M14">
        <v>0</v>
      </c>
      <c r="N14">
        <v>0</v>
      </c>
    </row>
    <row r="15" spans="1:14">
      <c r="A15" t="s">
        <v>40</v>
      </c>
      <c r="B15">
        <v>0</v>
      </c>
      <c r="C15">
        <v>0</v>
      </c>
      <c r="D15">
        <v>0</v>
      </c>
      <c r="E15" s="1">
        <v>0</v>
      </c>
      <c r="F15">
        <v>0</v>
      </c>
      <c r="G15">
        <v>0</v>
      </c>
      <c r="H15">
        <v>0</v>
      </c>
      <c r="I15">
        <v>0</v>
      </c>
      <c r="J15">
        <v>0</v>
      </c>
      <c r="K15">
        <v>0</v>
      </c>
      <c r="L15">
        <v>0</v>
      </c>
      <c r="M15">
        <v>0</v>
      </c>
      <c r="N15">
        <v>0</v>
      </c>
    </row>
    <row r="16" spans="1:14">
      <c r="A16" t="s">
        <v>41</v>
      </c>
      <c r="B16" t="s">
        <v>113</v>
      </c>
      <c r="C16" t="s">
        <v>113</v>
      </c>
      <c r="D16" t="s">
        <v>113</v>
      </c>
      <c r="E16" t="s">
        <v>113</v>
      </c>
      <c r="F16" t="s">
        <v>113</v>
      </c>
      <c r="G16" t="s">
        <v>113</v>
      </c>
      <c r="H16" t="s">
        <v>113</v>
      </c>
      <c r="I16" t="s">
        <v>113</v>
      </c>
      <c r="J16" t="s">
        <v>113</v>
      </c>
      <c r="K16" t="s">
        <v>113</v>
      </c>
      <c r="L16" t="s">
        <v>113</v>
      </c>
      <c r="M16" t="s">
        <v>113</v>
      </c>
      <c r="N16" t="s">
        <v>95</v>
      </c>
    </row>
    <row r="17" spans="1:17">
      <c r="A17" t="s">
        <v>42</v>
      </c>
      <c r="B17" t="s">
        <v>114</v>
      </c>
      <c r="C17" t="s">
        <v>114</v>
      </c>
      <c r="D17" t="s">
        <v>114</v>
      </c>
      <c r="E17" t="s">
        <v>114</v>
      </c>
      <c r="F17" t="s">
        <v>114</v>
      </c>
      <c r="G17" t="s">
        <v>114</v>
      </c>
      <c r="H17" t="s">
        <v>114</v>
      </c>
      <c r="I17" t="s">
        <v>114</v>
      </c>
      <c r="J17" t="s">
        <v>114</v>
      </c>
      <c r="K17" t="s">
        <v>114</v>
      </c>
      <c r="L17" t="s">
        <v>114</v>
      </c>
      <c r="M17" t="s">
        <v>114</v>
      </c>
      <c r="N17" t="s">
        <v>115</v>
      </c>
    </row>
    <row r="18" spans="1:17" ht="15" customHeight="1">
      <c r="A18" s="27" t="s">
        <v>43</v>
      </c>
      <c r="B18" s="27"/>
      <c r="C18" s="27"/>
    </row>
    <row r="19" spans="1:17" ht="15" customHeight="1">
      <c r="A19" s="6"/>
      <c r="B19" s="6"/>
      <c r="C19" s="6"/>
    </row>
    <row r="20" spans="1:17">
      <c r="A20" s="2" t="s">
        <v>44</v>
      </c>
      <c r="C20" t="s">
        <v>116</v>
      </c>
      <c r="D20" t="s">
        <v>116</v>
      </c>
      <c r="E20" t="s">
        <v>116</v>
      </c>
      <c r="F20" t="s">
        <v>116</v>
      </c>
      <c r="G20" t="s">
        <v>116</v>
      </c>
      <c r="H20" t="s">
        <v>116</v>
      </c>
      <c r="I20" t="s">
        <v>116</v>
      </c>
      <c r="J20" t="s">
        <v>116</v>
      </c>
      <c r="K20" t="s">
        <v>116</v>
      </c>
      <c r="L20" t="s">
        <v>116</v>
      </c>
      <c r="M20" t="s">
        <v>116</v>
      </c>
      <c r="N20" t="s">
        <v>117</v>
      </c>
    </row>
    <row r="21" spans="1:17">
      <c r="A21" s="2"/>
    </row>
    <row r="22" spans="1:17">
      <c r="A22" s="2" t="s">
        <v>56</v>
      </c>
    </row>
    <row r="23" spans="1:17">
      <c r="A23" t="s">
        <v>45</v>
      </c>
    </row>
    <row r="24" spans="1:17">
      <c r="A24" s="2" t="s">
        <v>46</v>
      </c>
    </row>
    <row r="27" spans="1:17" ht="17.25">
      <c r="B27" s="10" t="s">
        <v>48</v>
      </c>
      <c r="C27" s="11"/>
      <c r="D27" s="11"/>
      <c r="E27" s="11"/>
      <c r="F27" s="11"/>
      <c r="G27" s="11"/>
      <c r="H27" s="11"/>
      <c r="I27" s="11"/>
      <c r="J27" s="11"/>
      <c r="K27" s="11"/>
      <c r="L27" s="11"/>
      <c r="M27" s="11"/>
      <c r="N27" s="11"/>
      <c r="O27" s="11"/>
      <c r="P27" s="11"/>
      <c r="Q27" s="11"/>
    </row>
    <row r="28" spans="1:17">
      <c r="B28" s="12"/>
      <c r="C28" s="11"/>
      <c r="D28" s="11"/>
      <c r="E28" s="11"/>
      <c r="F28" s="11"/>
      <c r="G28" s="11"/>
      <c r="H28" s="11"/>
      <c r="I28" s="11"/>
      <c r="J28" s="11"/>
      <c r="K28" s="11"/>
      <c r="L28" s="11"/>
      <c r="M28" s="11"/>
      <c r="N28" s="11"/>
      <c r="O28" s="11"/>
      <c r="P28" s="11"/>
      <c r="Q28" s="11"/>
    </row>
    <row r="29" spans="1:17">
      <c r="B29" s="12" t="s">
        <v>49</v>
      </c>
      <c r="C29" s="11"/>
      <c r="D29" s="11"/>
      <c r="E29" s="11"/>
      <c r="F29" s="11"/>
      <c r="G29" s="11"/>
      <c r="H29" s="11"/>
      <c r="I29" s="11"/>
      <c r="J29" s="11"/>
      <c r="K29" s="11"/>
      <c r="L29" s="11"/>
      <c r="M29" s="11"/>
      <c r="N29" s="11"/>
      <c r="O29" s="11"/>
      <c r="P29" s="11"/>
      <c r="Q29" s="11"/>
    </row>
    <row r="30" spans="1:17">
      <c r="B30" s="13"/>
      <c r="C30" s="11"/>
      <c r="D30" s="11"/>
      <c r="E30" s="11"/>
      <c r="F30" s="11"/>
      <c r="G30" s="11"/>
      <c r="H30" s="11"/>
      <c r="I30" s="11"/>
      <c r="J30" s="11"/>
      <c r="K30" s="11"/>
      <c r="L30" s="11"/>
      <c r="M30" s="11"/>
      <c r="N30" s="11"/>
      <c r="O30" s="11"/>
      <c r="P30" s="11"/>
      <c r="Q30" s="11"/>
    </row>
    <row r="31" spans="1:17">
      <c r="B31" s="14" t="s">
        <v>52</v>
      </c>
      <c r="C31" s="11"/>
      <c r="D31" s="11"/>
      <c r="E31" s="11"/>
      <c r="F31" s="11"/>
      <c r="G31" s="11"/>
      <c r="H31" s="11"/>
      <c r="I31" s="11"/>
      <c r="J31" s="11"/>
      <c r="K31" s="11"/>
      <c r="L31" s="11"/>
      <c r="M31" s="11"/>
      <c r="N31" s="11"/>
      <c r="O31" s="11"/>
      <c r="P31" s="11"/>
      <c r="Q31" s="11"/>
    </row>
    <row r="32" spans="1:17">
      <c r="B32" s="14" t="s">
        <v>47</v>
      </c>
      <c r="C32" s="11"/>
      <c r="D32" s="11"/>
      <c r="E32" s="11"/>
      <c r="F32" s="11"/>
      <c r="G32" s="11"/>
      <c r="H32" s="11"/>
      <c r="I32" s="11"/>
      <c r="J32" s="11"/>
      <c r="K32" s="11"/>
      <c r="L32" s="11"/>
      <c r="M32" s="11"/>
      <c r="N32" s="11"/>
      <c r="O32" s="11"/>
      <c r="P32" s="11"/>
      <c r="Q32" s="11"/>
    </row>
    <row r="33" spans="2:17">
      <c r="B33" s="14" t="s">
        <v>54</v>
      </c>
      <c r="C33" s="11"/>
      <c r="D33" s="11"/>
      <c r="E33" s="11"/>
      <c r="F33" s="11"/>
      <c r="G33" s="11"/>
      <c r="H33" s="11"/>
      <c r="I33" s="11"/>
      <c r="J33" s="11"/>
      <c r="K33" s="11"/>
      <c r="L33" s="11"/>
      <c r="M33" s="11"/>
      <c r="N33" s="11"/>
      <c r="O33" s="11"/>
      <c r="P33" s="11"/>
      <c r="Q33" s="11"/>
    </row>
    <row r="34" spans="2:17">
      <c r="B34" s="14" t="s">
        <v>55</v>
      </c>
      <c r="C34" s="11"/>
      <c r="D34" s="11"/>
      <c r="E34" s="11"/>
      <c r="F34" s="11"/>
      <c r="G34" s="11"/>
      <c r="H34" s="11"/>
      <c r="I34" s="11"/>
      <c r="J34" s="11"/>
      <c r="K34" s="11"/>
      <c r="L34" s="11"/>
      <c r="M34" s="11"/>
      <c r="N34" s="11"/>
      <c r="O34" s="11"/>
      <c r="P34" s="11"/>
      <c r="Q34" s="11"/>
    </row>
    <row r="35" spans="2:17">
      <c r="B35" s="14" t="s">
        <v>50</v>
      </c>
      <c r="C35" s="11"/>
      <c r="D35" s="11"/>
      <c r="E35" s="11"/>
      <c r="F35" s="11"/>
      <c r="G35" s="11"/>
      <c r="H35" s="11"/>
      <c r="I35" s="11"/>
      <c r="J35" s="11"/>
      <c r="K35" s="11"/>
      <c r="L35" s="11"/>
      <c r="M35" s="11"/>
      <c r="N35" s="11"/>
      <c r="O35" s="11"/>
      <c r="P35" s="11"/>
      <c r="Q35" s="11"/>
    </row>
    <row r="36" spans="2:17" ht="17.25">
      <c r="B36" s="10"/>
      <c r="C36" s="11"/>
      <c r="D36" s="11"/>
      <c r="E36" s="11"/>
      <c r="F36" s="11"/>
      <c r="G36" s="11"/>
      <c r="H36" s="11"/>
      <c r="I36" s="11"/>
      <c r="J36" s="11"/>
      <c r="K36" s="11"/>
      <c r="L36" s="11"/>
      <c r="M36" s="11"/>
      <c r="N36" s="11"/>
      <c r="O36" s="11"/>
      <c r="P36" s="11"/>
      <c r="Q36" s="11"/>
    </row>
    <row r="37" spans="2:17" ht="17.25">
      <c r="B37" s="10" t="s">
        <v>51</v>
      </c>
      <c r="C37" s="11"/>
      <c r="D37" s="11"/>
      <c r="E37" s="11"/>
      <c r="F37" s="11"/>
      <c r="G37" s="11"/>
      <c r="H37" s="11"/>
      <c r="I37" s="11"/>
      <c r="J37" s="11"/>
      <c r="K37" s="11"/>
      <c r="L37" s="11"/>
      <c r="M37" s="11"/>
      <c r="N37" s="11"/>
      <c r="O37" s="11"/>
      <c r="P37" s="11"/>
      <c r="Q37" s="11"/>
    </row>
  </sheetData>
  <mergeCells count="1">
    <mergeCell ref="A18:C18"/>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1"/>
  <sheetViews>
    <sheetView zoomScale="83" zoomScaleNormal="170" workbookViewId="0">
      <selection activeCell="D17" sqref="D17:H21"/>
    </sheetView>
  </sheetViews>
  <sheetFormatPr defaultColWidth="11" defaultRowHeight="15.75"/>
  <cols>
    <col min="1" max="1" width="29.375" customWidth="1"/>
  </cols>
  <sheetData>
    <row r="1" spans="1:17">
      <c r="A1" s="43" t="s">
        <v>23</v>
      </c>
      <c r="B1" s="43"/>
      <c r="C1" s="43"/>
    </row>
    <row r="2" spans="1:17">
      <c r="A2" s="44" t="s">
        <v>33</v>
      </c>
      <c r="B2" s="44"/>
      <c r="C2" s="44"/>
    </row>
    <row r="3" spans="1:17">
      <c r="A3" s="3" t="s">
        <v>25</v>
      </c>
      <c r="B3" s="3" t="s">
        <v>24</v>
      </c>
      <c r="D3" s="28" t="s">
        <v>34</v>
      </c>
      <c r="E3" s="29"/>
      <c r="F3" s="29"/>
      <c r="G3" s="29"/>
      <c r="H3" s="30"/>
    </row>
    <row r="4" spans="1:17" ht="15.95" customHeight="1">
      <c r="A4" t="s">
        <v>90</v>
      </c>
      <c r="B4" t="s">
        <v>95</v>
      </c>
      <c r="D4" s="31"/>
      <c r="E4" s="32"/>
      <c r="F4" s="32"/>
      <c r="G4" s="32"/>
      <c r="H4" s="33"/>
      <c r="I4" s="4"/>
      <c r="J4" s="4"/>
    </row>
    <row r="5" spans="1:17">
      <c r="A5" t="s">
        <v>91</v>
      </c>
      <c r="B5" t="s">
        <v>96</v>
      </c>
      <c r="D5" s="34"/>
      <c r="E5" s="35"/>
      <c r="F5" s="35"/>
      <c r="G5" s="35"/>
      <c r="H5" s="36"/>
      <c r="I5" s="4"/>
      <c r="J5" s="4"/>
    </row>
    <row r="6" spans="1:17">
      <c r="A6" t="s">
        <v>92</v>
      </c>
      <c r="B6" t="s">
        <v>97</v>
      </c>
      <c r="I6" s="4"/>
      <c r="J6" s="4"/>
    </row>
    <row r="7" spans="1:17">
      <c r="G7" s="4"/>
      <c r="H7" s="4"/>
      <c r="I7" s="4"/>
      <c r="J7" s="4"/>
    </row>
    <row r="8" spans="1:17">
      <c r="I8" s="4"/>
      <c r="P8" s="4"/>
      <c r="Q8" s="4"/>
    </row>
    <row r="9" spans="1:17">
      <c r="A9" s="2" t="s">
        <v>89</v>
      </c>
      <c r="D9" s="37" t="s">
        <v>37</v>
      </c>
      <c r="E9" s="38"/>
      <c r="F9" s="38"/>
      <c r="G9" s="38"/>
      <c r="H9" s="39"/>
      <c r="I9" s="4"/>
      <c r="P9" s="4"/>
      <c r="Q9" s="4"/>
    </row>
    <row r="10" spans="1:17" ht="15.95" customHeight="1">
      <c r="A10" t="s">
        <v>93</v>
      </c>
      <c r="C10" t="s">
        <v>98</v>
      </c>
      <c r="D10" s="40"/>
      <c r="E10" s="41"/>
      <c r="F10" s="41"/>
      <c r="G10" s="41"/>
      <c r="H10" s="42"/>
      <c r="I10" s="4"/>
    </row>
    <row r="11" spans="1:17">
      <c r="A11" t="s">
        <v>94</v>
      </c>
      <c r="C11" t="s">
        <v>99</v>
      </c>
      <c r="D11" s="5"/>
      <c r="E11" s="5"/>
      <c r="F11" s="5"/>
      <c r="G11" s="5"/>
      <c r="H11" s="5"/>
      <c r="I11" s="4"/>
    </row>
    <row r="12" spans="1:17">
      <c r="A12" t="s">
        <v>30</v>
      </c>
      <c r="C12">
        <v>0</v>
      </c>
      <c r="D12" s="5"/>
      <c r="E12" s="5"/>
      <c r="F12" s="5"/>
      <c r="G12" s="5"/>
      <c r="H12" s="5"/>
      <c r="I12" s="4"/>
    </row>
    <row r="13" spans="1:17">
      <c r="A13" t="s">
        <v>31</v>
      </c>
      <c r="C13">
        <v>0</v>
      </c>
      <c r="D13" s="5"/>
      <c r="E13" s="5"/>
      <c r="F13" s="5"/>
      <c r="G13" s="5"/>
      <c r="H13" s="5"/>
    </row>
    <row r="14" spans="1:17">
      <c r="A14" t="s">
        <v>32</v>
      </c>
    </row>
    <row r="15" spans="1:17">
      <c r="A15" s="2" t="s">
        <v>38</v>
      </c>
    </row>
    <row r="16" spans="1:17">
      <c r="A16" s="2"/>
    </row>
    <row r="17" spans="1:8">
      <c r="A17" s="2" t="s">
        <v>35</v>
      </c>
      <c r="D17" s="28" t="s">
        <v>36</v>
      </c>
      <c r="E17" s="29"/>
      <c r="F17" s="29"/>
      <c r="G17" s="29"/>
      <c r="H17" s="30"/>
    </row>
    <row r="18" spans="1:8" ht="15.95" customHeight="1">
      <c r="A18" t="s">
        <v>26</v>
      </c>
      <c r="C18" t="s">
        <v>100</v>
      </c>
      <c r="D18" s="31"/>
      <c r="E18" s="32"/>
      <c r="F18" s="32"/>
      <c r="G18" s="32"/>
      <c r="H18" s="33"/>
    </row>
    <row r="19" spans="1:8">
      <c r="A19" t="s">
        <v>27</v>
      </c>
      <c r="C19" t="s">
        <v>98</v>
      </c>
      <c r="D19" s="31"/>
      <c r="E19" s="32"/>
      <c r="F19" s="32"/>
      <c r="G19" s="32"/>
      <c r="H19" s="33"/>
    </row>
    <row r="20" spans="1:8">
      <c r="A20" t="s">
        <v>28</v>
      </c>
      <c r="C20">
        <v>0</v>
      </c>
      <c r="D20" s="31"/>
      <c r="E20" s="32"/>
      <c r="F20" s="32"/>
      <c r="G20" s="32"/>
      <c r="H20" s="33"/>
    </row>
    <row r="21" spans="1:8">
      <c r="A21" t="s">
        <v>29</v>
      </c>
      <c r="C21">
        <v>0</v>
      </c>
      <c r="D21" s="34"/>
      <c r="E21" s="35"/>
      <c r="F21" s="35"/>
      <c r="G21" s="35"/>
      <c r="H21" s="36"/>
    </row>
  </sheetData>
  <mergeCells count="5">
    <mergeCell ref="D17:H21"/>
    <mergeCell ref="D3:H5"/>
    <mergeCell ref="D9:H10"/>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5"/>
  <sheetViews>
    <sheetView topLeftCell="A71" workbookViewId="0">
      <selection activeCell="B23" sqref="B23"/>
    </sheetView>
  </sheetViews>
  <sheetFormatPr defaultColWidth="11" defaultRowHeight="15.75"/>
  <cols>
    <col min="1" max="1" width="26.375" bestFit="1" customWidth="1"/>
    <col min="14" max="14" width="12" bestFit="1" customWidth="1"/>
  </cols>
  <sheetData>
    <row r="1" spans="1:14">
      <c r="A1" t="s">
        <v>1</v>
      </c>
    </row>
    <row r="2" spans="1:14">
      <c r="B2" t="s">
        <v>10</v>
      </c>
      <c r="C2" t="s">
        <v>11</v>
      </c>
      <c r="D2" t="s">
        <v>12</v>
      </c>
      <c r="E2" t="s">
        <v>13</v>
      </c>
      <c r="F2" t="s">
        <v>14</v>
      </c>
      <c r="G2" t="s">
        <v>15</v>
      </c>
      <c r="H2" t="s">
        <v>16</v>
      </c>
      <c r="I2" t="s">
        <v>17</v>
      </c>
      <c r="J2" t="s">
        <v>18</v>
      </c>
      <c r="K2" t="s">
        <v>19</v>
      </c>
      <c r="L2" t="s">
        <v>20</v>
      </c>
      <c r="M2" t="s">
        <v>21</v>
      </c>
      <c r="N2" t="s">
        <v>22</v>
      </c>
    </row>
    <row r="3" spans="1:14">
      <c r="A3" t="s">
        <v>0</v>
      </c>
    </row>
    <row r="4" spans="1:14">
      <c r="B4" t="s">
        <v>10</v>
      </c>
      <c r="C4" t="s">
        <v>11</v>
      </c>
      <c r="D4" t="s">
        <v>12</v>
      </c>
      <c r="E4" t="s">
        <v>13</v>
      </c>
      <c r="F4" t="s">
        <v>14</v>
      </c>
      <c r="G4" t="s">
        <v>15</v>
      </c>
      <c r="H4" t="s">
        <v>16</v>
      </c>
      <c r="I4" t="s">
        <v>17</v>
      </c>
      <c r="J4" t="s">
        <v>18</v>
      </c>
      <c r="K4" t="s">
        <v>19</v>
      </c>
      <c r="L4" t="s">
        <v>20</v>
      </c>
      <c r="M4" t="s">
        <v>21</v>
      </c>
      <c r="N4" t="s">
        <v>22</v>
      </c>
    </row>
    <row r="5" spans="1:14">
      <c r="A5" s="2" t="s">
        <v>9</v>
      </c>
    </row>
    <row r="6" spans="1:14">
      <c r="A6" t="s">
        <v>101</v>
      </c>
      <c r="B6" t="s">
        <v>103</v>
      </c>
      <c r="C6" t="s">
        <v>103</v>
      </c>
      <c r="D6" t="s">
        <v>103</v>
      </c>
      <c r="E6" t="s">
        <v>103</v>
      </c>
      <c r="F6" t="s">
        <v>103</v>
      </c>
      <c r="G6" t="s">
        <v>103</v>
      </c>
      <c r="H6" t="s">
        <v>103</v>
      </c>
      <c r="I6" t="s">
        <v>103</v>
      </c>
      <c r="J6" t="s">
        <v>103</v>
      </c>
      <c r="K6" t="s">
        <v>103</v>
      </c>
      <c r="L6" t="s">
        <v>103</v>
      </c>
      <c r="M6" t="s">
        <v>103</v>
      </c>
      <c r="N6" t="s">
        <v>104</v>
      </c>
    </row>
    <row r="7" spans="1:14">
      <c r="A7" t="s">
        <v>102</v>
      </c>
      <c r="B7" t="s">
        <v>99</v>
      </c>
      <c r="C7" t="s">
        <v>99</v>
      </c>
      <c r="D7" t="s">
        <v>99</v>
      </c>
      <c r="E7" t="s">
        <v>99</v>
      </c>
      <c r="F7" t="s">
        <v>99</v>
      </c>
      <c r="G7" t="s">
        <v>99</v>
      </c>
      <c r="H7" t="s">
        <v>99</v>
      </c>
      <c r="I7" t="s">
        <v>99</v>
      </c>
      <c r="J7" t="s">
        <v>99</v>
      </c>
      <c r="K7" t="s">
        <v>99</v>
      </c>
      <c r="L7" t="s">
        <v>99</v>
      </c>
      <c r="M7" t="s">
        <v>99</v>
      </c>
      <c r="N7" t="s">
        <v>105</v>
      </c>
    </row>
    <row r="8" spans="1:14">
      <c r="A8" s="2" t="s">
        <v>57</v>
      </c>
      <c r="B8" s="26"/>
      <c r="C8" t="s">
        <v>106</v>
      </c>
      <c r="D8" t="s">
        <v>106</v>
      </c>
      <c r="E8" t="s">
        <v>106</v>
      </c>
      <c r="F8" t="s">
        <v>106</v>
      </c>
      <c r="G8" t="s">
        <v>106</v>
      </c>
      <c r="H8" t="s">
        <v>106</v>
      </c>
      <c r="I8" t="s">
        <v>106</v>
      </c>
      <c r="J8" t="s">
        <v>106</v>
      </c>
      <c r="K8" t="s">
        <v>106</v>
      </c>
      <c r="L8" t="s">
        <v>106</v>
      </c>
      <c r="M8" t="s">
        <v>106</v>
      </c>
      <c r="N8" t="s">
        <v>107</v>
      </c>
    </row>
    <row r="9" spans="1:14">
      <c r="A9" s="2" t="s">
        <v>53</v>
      </c>
      <c r="B9" t="s">
        <v>108</v>
      </c>
      <c r="C9" t="s">
        <v>108</v>
      </c>
      <c r="D9" t="s">
        <v>108</v>
      </c>
      <c r="E9" t="s">
        <v>108</v>
      </c>
      <c r="F9" t="s">
        <v>108</v>
      </c>
      <c r="G9" t="s">
        <v>108</v>
      </c>
      <c r="H9" t="s">
        <v>108</v>
      </c>
      <c r="I9" t="s">
        <v>108</v>
      </c>
      <c r="J9" t="s">
        <v>108</v>
      </c>
      <c r="K9" t="s">
        <v>108</v>
      </c>
      <c r="L9" t="s">
        <v>108</v>
      </c>
      <c r="M9" t="s">
        <v>108</v>
      </c>
      <c r="N9" t="s">
        <v>109</v>
      </c>
    </row>
    <row r="11" spans="1:14">
      <c r="A11" s="2" t="s">
        <v>59</v>
      </c>
      <c r="C11" t="s">
        <v>110</v>
      </c>
      <c r="D11" t="s">
        <v>110</v>
      </c>
      <c r="E11" t="s">
        <v>110</v>
      </c>
      <c r="F11" t="s">
        <v>110</v>
      </c>
      <c r="G11" t="s">
        <v>110</v>
      </c>
      <c r="H11" t="s">
        <v>110</v>
      </c>
      <c r="I11" t="s">
        <v>110</v>
      </c>
      <c r="J11" t="s">
        <v>110</v>
      </c>
      <c r="K11" t="s">
        <v>110</v>
      </c>
      <c r="L11" t="s">
        <v>110</v>
      </c>
      <c r="M11" t="s">
        <v>110</v>
      </c>
      <c r="N11" t="s">
        <v>111</v>
      </c>
    </row>
    <row r="13" spans="1:14">
      <c r="A13" s="2" t="s">
        <v>58</v>
      </c>
    </row>
    <row r="14" spans="1:14">
      <c r="A14" t="s">
        <v>39</v>
      </c>
      <c r="B14">
        <v>0</v>
      </c>
      <c r="C14">
        <v>0</v>
      </c>
      <c r="D14">
        <v>0</v>
      </c>
      <c r="E14">
        <v>0</v>
      </c>
      <c r="F14">
        <v>0</v>
      </c>
      <c r="G14">
        <v>0</v>
      </c>
      <c r="H14">
        <v>0</v>
      </c>
      <c r="I14">
        <v>0</v>
      </c>
      <c r="J14">
        <v>0</v>
      </c>
      <c r="K14">
        <v>0</v>
      </c>
      <c r="L14">
        <v>0</v>
      </c>
      <c r="M14">
        <v>0</v>
      </c>
      <c r="N14">
        <v>0</v>
      </c>
    </row>
    <row r="15" spans="1:14">
      <c r="A15" t="s">
        <v>112</v>
      </c>
      <c r="B15" t="s">
        <v>97</v>
      </c>
      <c r="C15">
        <v>0</v>
      </c>
      <c r="D15">
        <v>0</v>
      </c>
      <c r="E15">
        <v>0</v>
      </c>
      <c r="F15">
        <v>0</v>
      </c>
      <c r="G15">
        <v>0</v>
      </c>
      <c r="H15">
        <v>0</v>
      </c>
      <c r="I15">
        <v>0</v>
      </c>
      <c r="J15">
        <v>0</v>
      </c>
      <c r="K15">
        <v>0</v>
      </c>
      <c r="L15">
        <v>0</v>
      </c>
      <c r="M15">
        <v>0</v>
      </c>
      <c r="N15">
        <v>0</v>
      </c>
    </row>
    <row r="16" spans="1:14">
      <c r="A16" t="s">
        <v>40</v>
      </c>
      <c r="B16">
        <v>0</v>
      </c>
      <c r="C16">
        <v>0</v>
      </c>
      <c r="D16">
        <v>0</v>
      </c>
      <c r="E16" s="1">
        <v>0</v>
      </c>
      <c r="F16">
        <v>0</v>
      </c>
      <c r="G16">
        <v>0</v>
      </c>
      <c r="H16">
        <v>0</v>
      </c>
      <c r="I16">
        <v>0</v>
      </c>
      <c r="J16">
        <v>0</v>
      </c>
      <c r="K16">
        <v>0</v>
      </c>
      <c r="L16">
        <v>0</v>
      </c>
      <c r="M16">
        <v>0</v>
      </c>
      <c r="N16">
        <v>0</v>
      </c>
    </row>
    <row r="17" spans="1:14">
      <c r="A17" t="s">
        <v>41</v>
      </c>
      <c r="B17" t="s">
        <v>113</v>
      </c>
      <c r="C17" t="s">
        <v>113</v>
      </c>
      <c r="D17" t="s">
        <v>113</v>
      </c>
      <c r="E17" t="s">
        <v>113</v>
      </c>
      <c r="F17" t="s">
        <v>113</v>
      </c>
      <c r="G17" t="s">
        <v>113</v>
      </c>
      <c r="H17" t="s">
        <v>113</v>
      </c>
      <c r="I17" t="s">
        <v>113</v>
      </c>
      <c r="J17" t="s">
        <v>113</v>
      </c>
      <c r="K17" t="s">
        <v>113</v>
      </c>
      <c r="L17" t="s">
        <v>113</v>
      </c>
      <c r="M17" t="s">
        <v>113</v>
      </c>
      <c r="N17" t="s">
        <v>95</v>
      </c>
    </row>
    <row r="18" spans="1:14" ht="15" customHeight="1">
      <c r="A18" t="s">
        <v>42</v>
      </c>
      <c r="B18" t="s">
        <v>114</v>
      </c>
      <c r="C18" t="s">
        <v>114</v>
      </c>
      <c r="D18" t="s">
        <v>114</v>
      </c>
      <c r="E18" t="s">
        <v>114</v>
      </c>
      <c r="F18" t="s">
        <v>114</v>
      </c>
      <c r="G18" t="s">
        <v>114</v>
      </c>
      <c r="H18" t="s">
        <v>114</v>
      </c>
      <c r="I18" t="s">
        <v>114</v>
      </c>
      <c r="J18" t="s">
        <v>114</v>
      </c>
      <c r="K18" t="s">
        <v>114</v>
      </c>
      <c r="L18" t="s">
        <v>114</v>
      </c>
      <c r="M18" t="s">
        <v>114</v>
      </c>
      <c r="N18" t="s">
        <v>115</v>
      </c>
    </row>
    <row r="19" spans="1:14" ht="15" customHeight="1">
      <c r="A19" s="27" t="s">
        <v>43</v>
      </c>
      <c r="B19" s="27"/>
      <c r="C19" s="27"/>
    </row>
    <row r="20" spans="1:14">
      <c r="A20" s="6"/>
      <c r="B20" s="6"/>
      <c r="C20" s="6"/>
    </row>
    <row r="21" spans="1:14">
      <c r="A21" s="2" t="s">
        <v>44</v>
      </c>
      <c r="B21">
        <f>SUM(B15:B18)</f>
        <v>0</v>
      </c>
      <c r="C21" t="s">
        <v>116</v>
      </c>
      <c r="D21" t="s">
        <v>116</v>
      </c>
      <c r="E21" t="s">
        <v>116</v>
      </c>
      <c r="F21" t="s">
        <v>116</v>
      </c>
      <c r="G21" t="s">
        <v>116</v>
      </c>
      <c r="H21" t="s">
        <v>116</v>
      </c>
      <c r="I21" t="s">
        <v>116</v>
      </c>
      <c r="J21" t="s">
        <v>116</v>
      </c>
      <c r="K21" t="s">
        <v>116</v>
      </c>
      <c r="L21" t="s">
        <v>116</v>
      </c>
      <c r="M21" t="s">
        <v>116</v>
      </c>
      <c r="N21" t="s">
        <v>117</v>
      </c>
    </row>
    <row r="22" spans="1:14">
      <c r="A22" s="2"/>
    </row>
    <row r="23" spans="1:14">
      <c r="A23" s="2" t="s">
        <v>56</v>
      </c>
    </row>
    <row r="24" spans="1:14">
      <c r="A24" t="s">
        <v>45</v>
      </c>
    </row>
    <row r="25" spans="1:14">
      <c r="A25" s="2" t="s">
        <v>46</v>
      </c>
    </row>
  </sheetData>
  <mergeCells count="1">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workbookViewId="0">
      <selection activeCell="M2" sqref="B2:M2"/>
    </sheetView>
  </sheetViews>
  <sheetFormatPr defaultColWidth="11" defaultRowHeight="15.75"/>
  <cols>
    <col min="14" max="14" width="12" bestFit="1" customWidth="1"/>
  </cols>
  <sheetData>
    <row r="1" spans="1:14">
      <c r="A1" s="7" t="s">
        <v>2</v>
      </c>
      <c r="B1" s="7"/>
      <c r="C1" s="7"/>
      <c r="D1" s="7"/>
      <c r="E1" s="7"/>
      <c r="F1" s="7"/>
      <c r="G1" s="7"/>
      <c r="H1" s="7"/>
      <c r="I1" s="7"/>
      <c r="J1" s="7"/>
      <c r="K1" s="7"/>
      <c r="L1" s="7"/>
      <c r="M1" s="7"/>
      <c r="N1" s="7"/>
    </row>
    <row r="2" spans="1:14">
      <c r="A2" s="7"/>
      <c r="B2" s="7" t="s">
        <v>10</v>
      </c>
      <c r="C2" s="7" t="s">
        <v>11</v>
      </c>
      <c r="D2" s="7" t="s">
        <v>12</v>
      </c>
      <c r="E2" s="7" t="s">
        <v>13</v>
      </c>
      <c r="F2" s="7" t="s">
        <v>14</v>
      </c>
      <c r="G2" s="7" t="s">
        <v>15</v>
      </c>
      <c r="H2" s="7" t="s">
        <v>16</v>
      </c>
      <c r="I2" s="7" t="s">
        <v>17</v>
      </c>
      <c r="J2" s="7" t="s">
        <v>18</v>
      </c>
      <c r="K2" s="7" t="s">
        <v>19</v>
      </c>
      <c r="L2" s="7" t="s">
        <v>20</v>
      </c>
      <c r="M2" s="7" t="s">
        <v>21</v>
      </c>
      <c r="N2" s="7" t="s">
        <v>22</v>
      </c>
    </row>
    <row r="3" spans="1:14">
      <c r="A3" s="8"/>
      <c r="B3" s="7"/>
      <c r="C3" s="7"/>
      <c r="D3" s="7"/>
      <c r="E3" s="7"/>
      <c r="F3" s="7"/>
      <c r="G3" s="7"/>
      <c r="H3" s="7"/>
      <c r="I3" s="7"/>
      <c r="J3" s="7"/>
      <c r="K3" s="7"/>
      <c r="L3" s="7"/>
      <c r="M3" s="7"/>
      <c r="N3" s="7"/>
    </row>
    <row r="4" spans="1:14">
      <c r="A4" s="7"/>
      <c r="B4" s="7"/>
      <c r="C4" s="7"/>
      <c r="D4" s="7"/>
      <c r="E4" s="7"/>
      <c r="F4" s="7"/>
      <c r="G4" s="7"/>
      <c r="H4" s="7"/>
      <c r="I4" s="7"/>
      <c r="J4" s="7"/>
      <c r="K4" s="7"/>
      <c r="L4" s="7"/>
      <c r="M4" s="7"/>
      <c r="N4" s="7"/>
    </row>
    <row r="5" spans="1:14">
      <c r="A5" s="7"/>
      <c r="B5" s="7"/>
      <c r="C5" s="7"/>
      <c r="D5" s="7"/>
      <c r="E5" s="7"/>
      <c r="F5" s="7"/>
      <c r="G5" s="7"/>
      <c r="H5" s="7"/>
      <c r="I5" s="7"/>
      <c r="J5" s="7"/>
      <c r="K5" s="7"/>
      <c r="L5" s="7"/>
      <c r="M5" s="7"/>
      <c r="N5" s="7"/>
    </row>
    <row r="6" spans="1:14">
      <c r="A6" s="7"/>
      <c r="B6" s="7"/>
      <c r="C6" s="7"/>
      <c r="D6" s="7"/>
      <c r="E6" s="7"/>
      <c r="F6" s="7"/>
      <c r="G6" s="7"/>
      <c r="H6" s="7"/>
      <c r="I6" s="7"/>
      <c r="J6" s="7"/>
      <c r="K6" s="7"/>
      <c r="L6" s="7"/>
      <c r="M6" s="7"/>
      <c r="N6" s="7"/>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8"/>
      <c r="B10" s="7"/>
      <c r="C10" s="7"/>
      <c r="D10" s="7"/>
      <c r="E10" s="7"/>
      <c r="F10" s="7"/>
      <c r="G10" s="7"/>
      <c r="H10" s="7"/>
      <c r="I10" s="7"/>
      <c r="J10" s="7"/>
      <c r="K10" s="7"/>
      <c r="L10" s="7"/>
      <c r="M10" s="7"/>
      <c r="N10" s="7"/>
    </row>
    <row r="11" spans="1:14">
      <c r="A11" s="7"/>
      <c r="B11" s="7"/>
      <c r="C11" s="7"/>
      <c r="D11" s="7"/>
      <c r="E11" s="7"/>
      <c r="F11" s="7"/>
      <c r="G11" s="7"/>
      <c r="H11" s="7"/>
      <c r="I11" s="7"/>
      <c r="J11" s="7"/>
      <c r="K11" s="7"/>
      <c r="L11" s="7"/>
      <c r="M11" s="7"/>
      <c r="N11" s="7"/>
    </row>
    <row r="12" spans="1:14">
      <c r="A12" s="8"/>
      <c r="B12" s="7"/>
      <c r="C12" s="7"/>
      <c r="D12" s="7"/>
      <c r="E12" s="7"/>
      <c r="F12" s="7"/>
      <c r="G12" s="7"/>
      <c r="H12" s="7"/>
      <c r="I12" s="7"/>
      <c r="J12" s="7"/>
      <c r="K12" s="7"/>
      <c r="L12" s="7"/>
      <c r="M12" s="7"/>
      <c r="N12" s="7"/>
    </row>
    <row r="13" spans="1:14">
      <c r="A13" s="7"/>
      <c r="B13" s="7"/>
      <c r="C13" s="7"/>
      <c r="D13" s="7"/>
      <c r="E13" s="7"/>
      <c r="F13" s="7"/>
      <c r="G13" s="7"/>
      <c r="H13" s="7"/>
      <c r="I13" s="7"/>
      <c r="J13" s="7"/>
      <c r="K13" s="7"/>
      <c r="L13" s="7"/>
      <c r="M13" s="7"/>
      <c r="N13" s="7"/>
    </row>
    <row r="14" spans="1:14">
      <c r="A14" s="7"/>
      <c r="B14" s="7"/>
      <c r="C14" s="7"/>
      <c r="D14" s="7"/>
      <c r="E14" s="7"/>
      <c r="F14" s="7"/>
      <c r="G14" s="7"/>
      <c r="H14" s="7"/>
      <c r="I14" s="7"/>
      <c r="J14" s="7"/>
      <c r="K14" s="7"/>
      <c r="L14" s="7"/>
      <c r="M14" s="7"/>
      <c r="N14" s="7"/>
    </row>
    <row r="15" spans="1:14">
      <c r="A15" s="7"/>
      <c r="B15" s="7"/>
      <c r="C15" s="7"/>
      <c r="D15" s="7"/>
      <c r="E15" s="9"/>
      <c r="F15" s="7"/>
      <c r="G15" s="7"/>
      <c r="H15" s="7"/>
      <c r="I15" s="7"/>
      <c r="J15" s="7"/>
      <c r="K15" s="7"/>
      <c r="L15" s="7"/>
      <c r="M15" s="7"/>
      <c r="N15" s="7"/>
    </row>
    <row r="16" spans="1:14">
      <c r="A16" s="7"/>
      <c r="B16" s="7"/>
      <c r="C16" s="7"/>
      <c r="D16" s="7"/>
      <c r="E16" s="7"/>
      <c r="F16" s="7"/>
      <c r="G16" s="7"/>
      <c r="H16" s="7"/>
      <c r="I16" s="7"/>
      <c r="J16" s="7"/>
      <c r="K16" s="7"/>
      <c r="L16" s="7"/>
      <c r="M16" s="7"/>
      <c r="N16" s="7"/>
    </row>
    <row r="17" spans="1:14">
      <c r="A17" s="7"/>
      <c r="B17" s="7"/>
      <c r="C17" s="7"/>
      <c r="D17" s="7"/>
      <c r="E17" s="7"/>
      <c r="F17" s="7"/>
      <c r="G17" s="7"/>
      <c r="H17" s="7"/>
      <c r="I17" s="7"/>
      <c r="J17" s="7"/>
      <c r="K17" s="7"/>
      <c r="L17" s="7"/>
      <c r="M17" s="7"/>
      <c r="N17" s="7"/>
    </row>
    <row r="18" spans="1:14">
      <c r="A18" s="7"/>
      <c r="B18" s="7"/>
      <c r="C18" s="7"/>
      <c r="D18" s="7"/>
      <c r="E18" s="7"/>
      <c r="F18" s="7"/>
      <c r="G18" s="7"/>
      <c r="H18" s="7"/>
      <c r="I18" s="7"/>
      <c r="J18" s="7"/>
      <c r="K18" s="7"/>
      <c r="L18" s="7"/>
      <c r="M18" s="7"/>
      <c r="N18" s="7"/>
    </row>
    <row r="19" spans="1:14">
      <c r="A19" s="7"/>
      <c r="B19" s="9"/>
      <c r="C19" s="7"/>
      <c r="D19" s="7"/>
      <c r="E19" s="7"/>
      <c r="F19" s="7"/>
      <c r="G19" s="7"/>
      <c r="H19" s="7"/>
      <c r="I19" s="7"/>
      <c r="J19" s="7"/>
      <c r="K19" s="7"/>
      <c r="L19" s="7"/>
      <c r="M19" s="7"/>
      <c r="N19" s="7"/>
    </row>
    <row r="20" spans="1:14">
      <c r="A20" s="7"/>
      <c r="B20" s="7"/>
      <c r="C20" s="7"/>
      <c r="D20" s="7"/>
      <c r="E20" s="7"/>
      <c r="F20" s="7"/>
      <c r="G20" s="7"/>
      <c r="H20" s="7"/>
      <c r="I20" s="7"/>
      <c r="J20" s="7"/>
      <c r="K20" s="7"/>
      <c r="L20" s="7"/>
      <c r="M20" s="7"/>
      <c r="N20" s="7"/>
    </row>
    <row r="21" spans="1:14">
      <c r="A21" s="8"/>
      <c r="B21" s="7"/>
      <c r="C21" s="7"/>
      <c r="D21" s="7"/>
      <c r="E21" s="7"/>
      <c r="F21" s="7"/>
      <c r="G21" s="7"/>
      <c r="H21" s="7"/>
      <c r="I21" s="7"/>
      <c r="J21" s="7"/>
      <c r="K21" s="7"/>
      <c r="L21" s="7"/>
      <c r="M21" s="7"/>
      <c r="N21" s="7"/>
    </row>
    <row r="22" spans="1:14">
      <c r="A22" s="7"/>
      <c r="B22" s="7"/>
      <c r="C22" s="7"/>
      <c r="D22" s="7"/>
      <c r="E22" s="7"/>
      <c r="F22" s="7"/>
      <c r="G22" s="7"/>
      <c r="H22" s="7"/>
      <c r="I22" s="7"/>
      <c r="J22" s="7"/>
      <c r="K22" s="7"/>
      <c r="L22" s="7"/>
      <c r="M22" s="7"/>
      <c r="N22" s="7"/>
    </row>
    <row r="23" spans="1:14">
      <c r="A23" s="8"/>
      <c r="B23" s="7"/>
      <c r="C23" s="7"/>
      <c r="D23" s="7"/>
      <c r="E23" s="7"/>
      <c r="F23" s="7"/>
      <c r="G23" s="7"/>
      <c r="H23" s="7"/>
      <c r="I23" s="7"/>
      <c r="J23" s="7"/>
      <c r="K23" s="7"/>
      <c r="L23" s="7"/>
      <c r="M23" s="7"/>
      <c r="N23"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5"/>
  <sheetViews>
    <sheetView topLeftCell="M27" workbookViewId="0">
      <selection activeCell="K39" sqref="K39"/>
    </sheetView>
  </sheetViews>
  <sheetFormatPr defaultColWidth="11" defaultRowHeight="15.75"/>
  <cols>
    <col min="1" max="1" width="34.875" bestFit="1" customWidth="1"/>
  </cols>
  <sheetData>
    <row r="1" spans="1:13">
      <c r="A1" t="s">
        <v>3</v>
      </c>
    </row>
    <row r="2" spans="1:13">
      <c r="B2" s="25" t="s">
        <v>10</v>
      </c>
      <c r="C2" s="25" t="s">
        <v>11</v>
      </c>
      <c r="D2" s="25" t="s">
        <v>12</v>
      </c>
      <c r="E2" s="25" t="s">
        <v>13</v>
      </c>
      <c r="F2" s="25" t="s">
        <v>14</v>
      </c>
      <c r="G2" s="25" t="s">
        <v>15</v>
      </c>
      <c r="H2" s="25" t="s">
        <v>16</v>
      </c>
      <c r="I2" s="25" t="s">
        <v>17</v>
      </c>
      <c r="J2" s="25" t="s">
        <v>18</v>
      </c>
      <c r="K2" s="25" t="s">
        <v>19</v>
      </c>
      <c r="L2" s="25" t="s">
        <v>20</v>
      </c>
      <c r="M2" s="25" t="s">
        <v>21</v>
      </c>
    </row>
    <row r="3" spans="1:13">
      <c r="A3" s="2" t="s">
        <v>69</v>
      </c>
      <c r="B3">
        <v>0</v>
      </c>
      <c r="C3">
        <f>B3+B31</f>
        <v>25</v>
      </c>
      <c r="D3">
        <f t="shared" ref="D3:M3" si="0">C3+C31</f>
        <v>25</v>
      </c>
      <c r="E3">
        <f t="shared" si="0"/>
        <v>25</v>
      </c>
      <c r="F3">
        <f t="shared" si="0"/>
        <v>25</v>
      </c>
      <c r="G3">
        <f t="shared" si="0"/>
        <v>25</v>
      </c>
      <c r="H3">
        <f t="shared" si="0"/>
        <v>25</v>
      </c>
      <c r="I3">
        <f t="shared" si="0"/>
        <v>25</v>
      </c>
      <c r="J3">
        <f t="shared" si="0"/>
        <v>25</v>
      </c>
      <c r="K3">
        <f t="shared" si="0"/>
        <v>25</v>
      </c>
      <c r="L3">
        <f t="shared" si="0"/>
        <v>25</v>
      </c>
      <c r="M3">
        <f t="shared" si="0"/>
        <v>25</v>
      </c>
    </row>
    <row r="5" spans="1:13">
      <c r="A5" s="2" t="s">
        <v>72</v>
      </c>
    </row>
    <row r="6" spans="1:13">
      <c r="A6" t="s">
        <v>71</v>
      </c>
      <c r="B6">
        <v>150</v>
      </c>
    </row>
    <row r="7" spans="1:13">
      <c r="A7" t="s">
        <v>70</v>
      </c>
    </row>
    <row r="9" spans="1:13">
      <c r="A9" s="2" t="s">
        <v>73</v>
      </c>
      <c r="B9">
        <f>B6+B7</f>
        <v>150</v>
      </c>
      <c r="C9">
        <f t="shared" ref="C9:M9" si="1">C6+C7</f>
        <v>0</v>
      </c>
      <c r="D9">
        <f t="shared" si="1"/>
        <v>0</v>
      </c>
      <c r="E9">
        <f t="shared" si="1"/>
        <v>0</v>
      </c>
      <c r="F9">
        <f t="shared" si="1"/>
        <v>0</v>
      </c>
      <c r="G9">
        <f t="shared" si="1"/>
        <v>0</v>
      </c>
      <c r="H9">
        <f t="shared" si="1"/>
        <v>0</v>
      </c>
      <c r="I9">
        <f t="shared" si="1"/>
        <v>0</v>
      </c>
      <c r="J9">
        <f t="shared" si="1"/>
        <v>0</v>
      </c>
      <c r="K9">
        <f t="shared" si="1"/>
        <v>0</v>
      </c>
      <c r="L9">
        <f t="shared" si="1"/>
        <v>0</v>
      </c>
      <c r="M9">
        <f t="shared" si="1"/>
        <v>0</v>
      </c>
    </row>
    <row r="10" spans="1:13">
      <c r="A10" s="2"/>
    </row>
    <row r="11" spans="1:13">
      <c r="A11" s="2" t="s">
        <v>84</v>
      </c>
      <c r="B11">
        <f>B3+B9</f>
        <v>150</v>
      </c>
      <c r="C11">
        <f t="shared" ref="C11:M11" si="2">C3+C9</f>
        <v>25</v>
      </c>
      <c r="D11">
        <f t="shared" si="2"/>
        <v>25</v>
      </c>
      <c r="E11">
        <f t="shared" si="2"/>
        <v>25</v>
      </c>
      <c r="F11">
        <f t="shared" si="2"/>
        <v>25</v>
      </c>
      <c r="G11">
        <f t="shared" si="2"/>
        <v>25</v>
      </c>
      <c r="H11">
        <f t="shared" si="2"/>
        <v>25</v>
      </c>
      <c r="I11">
        <f t="shared" si="2"/>
        <v>25</v>
      </c>
      <c r="J11">
        <f t="shared" si="2"/>
        <v>25</v>
      </c>
      <c r="K11">
        <f t="shared" si="2"/>
        <v>25</v>
      </c>
      <c r="L11">
        <f t="shared" si="2"/>
        <v>25</v>
      </c>
      <c r="M11">
        <f t="shared" si="2"/>
        <v>25</v>
      </c>
    </row>
    <row r="13" spans="1:13">
      <c r="A13" s="2" t="s">
        <v>74</v>
      </c>
    </row>
    <row r="14" spans="1:13">
      <c r="A14" t="s">
        <v>53</v>
      </c>
      <c r="B14">
        <v>100</v>
      </c>
    </row>
    <row r="16" spans="1:13">
      <c r="A16" s="17" t="s">
        <v>80</v>
      </c>
      <c r="B16">
        <f>B14+B15</f>
        <v>100</v>
      </c>
      <c r="C16">
        <f t="shared" ref="C16:M16" si="3">C14+C15</f>
        <v>0</v>
      </c>
      <c r="D16">
        <f t="shared" si="3"/>
        <v>0</v>
      </c>
      <c r="E16">
        <f t="shared" si="3"/>
        <v>0</v>
      </c>
      <c r="F16">
        <f t="shared" si="3"/>
        <v>0</v>
      </c>
      <c r="G16">
        <f t="shared" si="3"/>
        <v>0</v>
      </c>
      <c r="H16">
        <f t="shared" si="3"/>
        <v>0</v>
      </c>
      <c r="I16">
        <f t="shared" si="3"/>
        <v>0</v>
      </c>
      <c r="J16">
        <f t="shared" si="3"/>
        <v>0</v>
      </c>
      <c r="K16">
        <f t="shared" si="3"/>
        <v>0</v>
      </c>
      <c r="L16">
        <f t="shared" si="3"/>
        <v>0</v>
      </c>
      <c r="M16">
        <f t="shared" si="3"/>
        <v>0</v>
      </c>
    </row>
    <row r="17" spans="1:13">
      <c r="A17" s="17"/>
    </row>
    <row r="18" spans="1:13">
      <c r="A18" s="2" t="s">
        <v>75</v>
      </c>
    </row>
    <row r="19" spans="1:13">
      <c r="A19" t="s">
        <v>76</v>
      </c>
      <c r="B19">
        <v>25</v>
      </c>
    </row>
    <row r="20" spans="1:13">
      <c r="A20" t="s">
        <v>77</v>
      </c>
    </row>
    <row r="21" spans="1:13">
      <c r="A21" t="s">
        <v>78</v>
      </c>
    </row>
    <row r="23" spans="1:13">
      <c r="A23" s="17" t="s">
        <v>79</v>
      </c>
      <c r="B23">
        <f>SUM(B19:B21)</f>
        <v>25</v>
      </c>
      <c r="C23">
        <f t="shared" ref="C23:M23" si="4">SUM(C19:C21)</f>
        <v>0</v>
      </c>
      <c r="D23">
        <f t="shared" si="4"/>
        <v>0</v>
      </c>
      <c r="E23">
        <f t="shared" si="4"/>
        <v>0</v>
      </c>
      <c r="F23">
        <f t="shared" si="4"/>
        <v>0</v>
      </c>
      <c r="G23">
        <f t="shared" si="4"/>
        <v>0</v>
      </c>
      <c r="H23">
        <f t="shared" si="4"/>
        <v>0</v>
      </c>
      <c r="I23">
        <f t="shared" si="4"/>
        <v>0</v>
      </c>
      <c r="J23">
        <f t="shared" si="4"/>
        <v>0</v>
      </c>
      <c r="K23">
        <f t="shared" si="4"/>
        <v>0</v>
      </c>
      <c r="L23">
        <f t="shared" si="4"/>
        <v>0</v>
      </c>
      <c r="M23">
        <f t="shared" si="4"/>
        <v>0</v>
      </c>
    </row>
    <row r="26" spans="1:13">
      <c r="A26" s="2" t="s">
        <v>81</v>
      </c>
      <c r="B26">
        <f>B16+B23</f>
        <v>125</v>
      </c>
      <c r="C26">
        <f t="shared" ref="C26:M26" si="5">C16+C23</f>
        <v>0</v>
      </c>
      <c r="D26">
        <f t="shared" si="5"/>
        <v>0</v>
      </c>
      <c r="E26">
        <f t="shared" si="5"/>
        <v>0</v>
      </c>
      <c r="F26">
        <f t="shared" si="5"/>
        <v>0</v>
      </c>
      <c r="G26">
        <f t="shared" si="5"/>
        <v>0</v>
      </c>
      <c r="H26">
        <f t="shared" si="5"/>
        <v>0</v>
      </c>
      <c r="I26">
        <f t="shared" si="5"/>
        <v>0</v>
      </c>
      <c r="J26">
        <f t="shared" si="5"/>
        <v>0</v>
      </c>
      <c r="K26">
        <f t="shared" si="5"/>
        <v>0</v>
      </c>
      <c r="L26">
        <f t="shared" si="5"/>
        <v>0</v>
      </c>
      <c r="M26">
        <f t="shared" si="5"/>
        <v>0</v>
      </c>
    </row>
    <row r="28" spans="1:13">
      <c r="A28" t="s">
        <v>82</v>
      </c>
      <c r="B28">
        <f>B9</f>
        <v>150</v>
      </c>
      <c r="C28">
        <f t="shared" ref="C28:M28" si="6">C9</f>
        <v>0</v>
      </c>
      <c r="D28">
        <f t="shared" si="6"/>
        <v>0</v>
      </c>
      <c r="E28">
        <f t="shared" si="6"/>
        <v>0</v>
      </c>
      <c r="F28">
        <f t="shared" si="6"/>
        <v>0</v>
      </c>
      <c r="G28">
        <f t="shared" si="6"/>
        <v>0</v>
      </c>
      <c r="H28">
        <f t="shared" si="6"/>
        <v>0</v>
      </c>
      <c r="I28">
        <f t="shared" si="6"/>
        <v>0</v>
      </c>
      <c r="J28">
        <f t="shared" si="6"/>
        <v>0</v>
      </c>
      <c r="K28">
        <f t="shared" si="6"/>
        <v>0</v>
      </c>
      <c r="L28">
        <f t="shared" si="6"/>
        <v>0</v>
      </c>
      <c r="M28">
        <f t="shared" si="6"/>
        <v>0</v>
      </c>
    </row>
    <row r="29" spans="1:13">
      <c r="A29" t="s">
        <v>83</v>
      </c>
      <c r="B29">
        <f>B26</f>
        <v>125</v>
      </c>
      <c r="C29">
        <f t="shared" ref="C29:M29" si="7">C26</f>
        <v>0</v>
      </c>
      <c r="D29">
        <f t="shared" si="7"/>
        <v>0</v>
      </c>
      <c r="E29">
        <f t="shared" si="7"/>
        <v>0</v>
      </c>
      <c r="F29">
        <f t="shared" si="7"/>
        <v>0</v>
      </c>
      <c r="G29">
        <f t="shared" si="7"/>
        <v>0</v>
      </c>
      <c r="H29">
        <f t="shared" si="7"/>
        <v>0</v>
      </c>
      <c r="I29">
        <f t="shared" si="7"/>
        <v>0</v>
      </c>
      <c r="J29">
        <f t="shared" si="7"/>
        <v>0</v>
      </c>
      <c r="K29">
        <f t="shared" si="7"/>
        <v>0</v>
      </c>
      <c r="L29">
        <f t="shared" si="7"/>
        <v>0</v>
      </c>
      <c r="M29">
        <f t="shared" si="7"/>
        <v>0</v>
      </c>
    </row>
    <row r="31" spans="1:13">
      <c r="A31" s="2" t="s">
        <v>86</v>
      </c>
      <c r="B31">
        <f>B28-B29</f>
        <v>25</v>
      </c>
      <c r="C31">
        <f t="shared" ref="C31:M31" si="8">C28-C29</f>
        <v>0</v>
      </c>
      <c r="D31">
        <f t="shared" si="8"/>
        <v>0</v>
      </c>
      <c r="E31">
        <f t="shared" si="8"/>
        <v>0</v>
      </c>
      <c r="F31">
        <f t="shared" si="8"/>
        <v>0</v>
      </c>
      <c r="G31">
        <f t="shared" si="8"/>
        <v>0</v>
      </c>
      <c r="H31">
        <f t="shared" si="8"/>
        <v>0</v>
      </c>
      <c r="I31">
        <f t="shared" si="8"/>
        <v>0</v>
      </c>
      <c r="J31">
        <f t="shared" si="8"/>
        <v>0</v>
      </c>
      <c r="K31">
        <f t="shared" si="8"/>
        <v>0</v>
      </c>
      <c r="L31">
        <f t="shared" si="8"/>
        <v>0</v>
      </c>
      <c r="M31">
        <f t="shared" si="8"/>
        <v>0</v>
      </c>
    </row>
    <row r="32" spans="1:13">
      <c r="A32" t="s">
        <v>87</v>
      </c>
    </row>
    <row r="33" spans="1:14">
      <c r="A33" t="s">
        <v>88</v>
      </c>
      <c r="B33">
        <f>B31-B32</f>
        <v>25</v>
      </c>
      <c r="C33">
        <f t="shared" ref="C33:M33" si="9">C31-C32</f>
        <v>0</v>
      </c>
      <c r="D33">
        <f t="shared" si="9"/>
        <v>0</v>
      </c>
      <c r="E33">
        <f t="shared" si="9"/>
        <v>0</v>
      </c>
      <c r="F33">
        <f t="shared" si="9"/>
        <v>0</v>
      </c>
      <c r="G33">
        <f t="shared" si="9"/>
        <v>0</v>
      </c>
      <c r="H33">
        <f t="shared" si="9"/>
        <v>0</v>
      </c>
      <c r="I33">
        <f t="shared" si="9"/>
        <v>0</v>
      </c>
      <c r="J33">
        <f t="shared" si="9"/>
        <v>0</v>
      </c>
      <c r="K33">
        <f t="shared" si="9"/>
        <v>0</v>
      </c>
      <c r="L33">
        <f t="shared" si="9"/>
        <v>0</v>
      </c>
      <c r="M33">
        <f t="shared" si="9"/>
        <v>0</v>
      </c>
      <c r="N33" s="19"/>
    </row>
    <row r="34" spans="1:14">
      <c r="N34" s="20"/>
    </row>
    <row r="35" spans="1:14">
      <c r="N35" s="21"/>
    </row>
    <row r="36" spans="1:14">
      <c r="N36" s="22"/>
    </row>
    <row r="37" spans="1:14" ht="17.25">
      <c r="C37" s="18"/>
      <c r="N37" s="22"/>
    </row>
    <row r="38" spans="1:14">
      <c r="N38" s="23"/>
    </row>
    <row r="39" spans="1:14">
      <c r="N39" s="23"/>
    </row>
    <row r="40" spans="1:14">
      <c r="N40" s="22"/>
    </row>
    <row r="41" spans="1:14">
      <c r="N41" s="24"/>
    </row>
    <row r="42" spans="1:14">
      <c r="N42" s="20"/>
    </row>
    <row r="43" spans="1:14">
      <c r="N43" s="19"/>
    </row>
    <row r="44" spans="1:14">
      <c r="N44" s="19"/>
    </row>
    <row r="45" spans="1:14">
      <c r="N45"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
  <sheetViews>
    <sheetView workbookViewId="0">
      <selection activeCell="B1" sqref="B1"/>
    </sheetView>
  </sheetViews>
  <sheetFormatPr defaultColWidth="11" defaultRowHeight="15.75"/>
  <sheetData>
    <row r="1" spans="1:1">
      <c r="A1" t="s">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
  <sheetViews>
    <sheetView workbookViewId="0">
      <selection activeCell="D11" sqref="D11"/>
    </sheetView>
  </sheetViews>
  <sheetFormatPr defaultColWidth="11" defaultRowHeight="15.75"/>
  <sheetData>
    <row r="1" spans="1:1">
      <c r="A1" t="s">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37"/>
  <sheetViews>
    <sheetView workbookViewId="0">
      <selection activeCell="N33" sqref="N33"/>
    </sheetView>
  </sheetViews>
  <sheetFormatPr defaultColWidth="11" defaultRowHeight="15.75"/>
  <sheetData>
    <row r="1" spans="1:1">
      <c r="A1" t="s">
        <v>6</v>
      </c>
    </row>
    <row r="22" spans="4:4" ht="18">
      <c r="D22" s="15" t="s">
        <v>65</v>
      </c>
    </row>
    <row r="24" spans="4:4">
      <c r="D24" s="7" t="s">
        <v>60</v>
      </c>
    </row>
    <row r="26" spans="4:4">
      <c r="D26" s="7" t="s">
        <v>66</v>
      </c>
    </row>
    <row r="28" spans="4:4">
      <c r="D28" s="8" t="s">
        <v>61</v>
      </c>
    </row>
    <row r="29" spans="4:4">
      <c r="D29" s="8" t="s">
        <v>62</v>
      </c>
    </row>
    <row r="30" spans="4:4">
      <c r="D30" s="8" t="s">
        <v>63</v>
      </c>
    </row>
    <row r="31" spans="4:4">
      <c r="D31" s="8" t="s">
        <v>64</v>
      </c>
    </row>
    <row r="33" spans="4:4">
      <c r="D33" s="8" t="s">
        <v>50</v>
      </c>
    </row>
    <row r="34" spans="4:4">
      <c r="D34" s="7" t="s">
        <v>67</v>
      </c>
    </row>
    <row r="35" spans="4:4">
      <c r="D35" s="7" t="s">
        <v>68</v>
      </c>
    </row>
    <row r="36" spans="4:4">
      <c r="D36" s="7" t="s">
        <v>85</v>
      </c>
    </row>
    <row r="37" spans="4:4">
      <c r="D37" s="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
  <sheetViews>
    <sheetView workbookViewId="0">
      <selection activeCell="B1" sqref="B1"/>
    </sheetView>
  </sheetViews>
  <sheetFormatPr defaultColWidth="11" defaultRowHeight="15.75"/>
  <sheetData>
    <row r="1" spans="1:1">
      <c r="A1" t="s">
        <v>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
  <sheetViews>
    <sheetView workbookViewId="0">
      <selection activeCell="B1" sqref="B1"/>
    </sheetView>
  </sheetViews>
  <sheetFormatPr defaultColWidth="11" defaultRowHeight="15.75"/>
  <sheetData>
    <row r="1" spans="1:1">
      <c r="A1"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E01328F6452C468B3E12900AD36569" ma:contentTypeVersion="11" ma:contentTypeDescription="Create a new document." ma:contentTypeScope="" ma:versionID="ff447ad8a6125200cca79a20964d7422">
  <xsd:schema xmlns:xsd="http://www.w3.org/2001/XMLSchema" xmlns:xs="http://www.w3.org/2001/XMLSchema" xmlns:p="http://schemas.microsoft.com/office/2006/metadata/properties" xmlns:ns3="45ffc5d7-5e08-45ca-949d-5cc50a942866" targetNamespace="http://schemas.microsoft.com/office/2006/metadata/properties" ma:root="true" ma:fieldsID="f0267852ab6b48d4d3a8e1d531e1fe2d" ns3:_="">
    <xsd:import namespace="45ffc5d7-5e08-45ca-949d-5cc50a94286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_activity" minOccurs="0"/>
                <xsd:element ref="ns3:MediaServiceBillingMetadata"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fc5d7-5e08-45ca-949d-5cc50a942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ffc5d7-5e08-45ca-949d-5cc50a942866" xsi:nil="true"/>
  </documentManagement>
</p:properties>
</file>

<file path=customXml/itemProps1.xml><?xml version="1.0" encoding="utf-8"?>
<ds:datastoreItem xmlns:ds="http://schemas.openxmlformats.org/officeDocument/2006/customXml" ds:itemID="{BFAE28A8-6B2C-42E2-9EAF-8B91A9CC9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fc5d7-5e08-45ca-949d-5cc50a9428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174E0D-1EE0-4F4A-A7DD-F811FE19E0EE}">
  <ds:schemaRefs>
    <ds:schemaRef ds:uri="http://schemas.microsoft.com/sharepoint/v3/contenttype/forms"/>
  </ds:schemaRefs>
</ds:datastoreItem>
</file>

<file path=customXml/itemProps3.xml><?xml version="1.0" encoding="utf-8"?>
<ds:datastoreItem xmlns:ds="http://schemas.openxmlformats.org/officeDocument/2006/customXml" ds:itemID="{D70357BF-7A84-4B8D-8229-4415B10CC8F8}">
  <ds:schemaRefs>
    <ds:schemaRef ds:uri="http://www.w3.org/XML/1998/namespace"/>
    <ds:schemaRef ds:uri="http://purl.org/dc/elements/1.1/"/>
    <ds:schemaRef ds:uri="45ffc5d7-5e08-45ca-949d-5cc50a942866"/>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Income Statement Year 1 </vt:lpstr>
      <vt:lpstr>Start Up Costs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simranjit kaur</cp:lastModifiedBy>
  <dcterms:created xsi:type="dcterms:W3CDTF">2022-03-19T15:50:25Z</dcterms:created>
  <dcterms:modified xsi:type="dcterms:W3CDTF">2025-03-14T05:39:47Z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0x01010025E01328F6452C468B3E12900AD36569</vt:lpwstr>
  </property>
</Properties>
</file>